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西郊村合格" sheetId="1" r:id="rId1"/>
  </sheets>
  <definedNames>
    <definedName name="_xlnm.Print_Titles" localSheetId="0">西郊村合格!$1:$3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<sst xmlns="http://schemas.openxmlformats.org/spreadsheetml/2006/main" count="116" uniqueCount="40">
  <si>
    <t>洮府街道西郊村新建塑料大棚验收合格表</t>
  </si>
  <si>
    <t>验收时间</t>
  </si>
  <si>
    <t>2025年11月15 日</t>
  </si>
  <si>
    <t>序号</t>
  </si>
  <si>
    <t>被验收单位名称</t>
  </si>
  <si>
    <t>验收具体地点</t>
  </si>
  <si>
    <t>验收棚室类型
（温室或大棚）</t>
  </si>
  <si>
    <t>是否为新建棚室</t>
  </si>
  <si>
    <t>建设时间</t>
  </si>
  <si>
    <t>结构（钢架）</t>
  </si>
  <si>
    <t>验收棚室
长（米）</t>
  </si>
  <si>
    <t>验收棚室
宽（米）</t>
  </si>
  <si>
    <t>验收棚室
高（米）</t>
  </si>
  <si>
    <t>验收面积
（亩/667平方米）</t>
  </si>
  <si>
    <t>备注</t>
  </si>
  <si>
    <t>王丽艳</t>
  </si>
  <si>
    <t>西郊村</t>
  </si>
  <si>
    <t>大棚</t>
  </si>
  <si>
    <t>新建</t>
  </si>
  <si>
    <t>钢架</t>
  </si>
  <si>
    <t>刘建军</t>
  </si>
  <si>
    <t>王立</t>
  </si>
  <si>
    <t>梁宝3</t>
  </si>
  <si>
    <t>梁宝4</t>
  </si>
  <si>
    <t>张娣</t>
  </si>
  <si>
    <t>张有山</t>
  </si>
  <si>
    <t>周洪友</t>
  </si>
  <si>
    <t>王伟</t>
  </si>
  <si>
    <t>王健1</t>
  </si>
  <si>
    <t>王健2</t>
  </si>
  <si>
    <t>王健5</t>
  </si>
  <si>
    <t>陈立</t>
  </si>
  <si>
    <t>刘战新</t>
  </si>
  <si>
    <t>彦世红</t>
  </si>
  <si>
    <t>刘庆新</t>
  </si>
  <si>
    <t>付忠民</t>
  </si>
  <si>
    <t>王占坤1</t>
  </si>
  <si>
    <t>王占坤2</t>
  </si>
  <si>
    <t>徐伟立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</si>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</sst>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B2" sqref="B2"/>
    </sheetView>
  </sheetViews>
  <sheetFormatPr defaultColWidth="8.725" defaultRowHeight="29" customHeight="1"/>
  <cols>
    <col min="1" max="1" width="5.54166666666667" customWidth="1"/>
    <col min="2" max="2" width="16.275" customWidth="1"/>
    <col min="3" max="3" width="14" customWidth="1"/>
    <col min="4" max="4" width="14.6333333333333" customWidth="1"/>
    <col min="5" max="5" width="8.63333333333333" customWidth="1"/>
    <col min="6" max="6" width="11.8166666666667" customWidth="1"/>
    <col min="7" max="7" width="13.275" customWidth="1"/>
    <col min="8" max="10" width="8.63333333333333" customWidth="1"/>
    <col min="11" max="12" width="16.6333333333333" customWidth="1"/>
  </cols>
  <sheetData>
    <row r="1" s="1" customFormat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customHeight="1" spans="1:12">
      <c r="I2" s="4" t="s">
        <v>1</v>
      </c>
      <c r="J2" s="4"/>
      <c r="K2" s="5" t="s">
        <v>2</v>
      </c>
      <c r="L2" s="5"/>
    </row>
    <row r="3" s="1" customFormat="1" customHeight="1" spans="1:12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9" t="s">
        <v>13</v>
      </c>
      <c r="L3" s="7" t="s">
        <v>14</v>
      </c>
    </row>
    <row r="4" s="1" customFormat="1" customHeight="1" spans="1:12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10">
        <v>45748</v>
      </c>
      <c r="G4" s="6" t="s">
        <v>19</v>
      </c>
      <c r="H4" s="6">
        <v>61.77</v>
      </c>
      <c r="I4" s="6">
        <v>17.03</v>
      </c>
      <c r="J4" s="6">
        <v>3.7</v>
      </c>
      <c r="K4" s="11">
        <f t="shared" ref="K4:K23" si="0">H4*I4/667</f>
        <v>1.57712608695652</v>
      </c>
      <c r="L4" s="6"/>
    </row>
    <row r="5" s="1" customFormat="1" customHeight="1" spans="1:12">
      <c r="A5" s="6">
        <v>2</v>
      </c>
      <c r="B5" s="6" t="s">
        <v>20</v>
      </c>
      <c r="C5" s="6" t="s">
        <v>16</v>
      </c>
      <c r="D5" s="6" t="s">
        <v>17</v>
      </c>
      <c r="E5" s="6" t="s">
        <v>18</v>
      </c>
      <c r="F5" s="10">
        <v>45717</v>
      </c>
      <c r="G5" s="6" t="s">
        <v>19</v>
      </c>
      <c r="H5" s="6">
        <v>97.3</v>
      </c>
      <c r="I5" s="6">
        <v>12.37</v>
      </c>
      <c r="J5" s="6">
        <v>3.6</v>
      </c>
      <c r="K5" s="11">
        <f t="shared" si="0"/>
        <v>1.80449925037481</v>
      </c>
      <c r="L5" s="6"/>
    </row>
    <row r="6" s="1" customFormat="1" customHeight="1" spans="1:12">
      <c r="A6" s="6">
        <v>3</v>
      </c>
      <c r="B6" s="6" t="s">
        <v>21</v>
      </c>
      <c r="C6" s="6" t="s">
        <v>16</v>
      </c>
      <c r="D6" s="6" t="s">
        <v>17</v>
      </c>
      <c r="E6" s="6" t="s">
        <v>18</v>
      </c>
      <c r="F6" s="10">
        <v>45748</v>
      </c>
      <c r="G6" s="6" t="s">
        <v>19</v>
      </c>
      <c r="H6" s="6">
        <v>62.52</v>
      </c>
      <c r="I6" s="6">
        <v>18.2</v>
      </c>
      <c r="J6" s="6">
        <v>3.7</v>
      </c>
      <c r="K6" s="11">
        <f t="shared" si="0"/>
        <v>1.70594302848576</v>
      </c>
      <c r="L6" s="6"/>
    </row>
    <row r="7" s="1" customFormat="1" customHeight="1" spans="1:12">
      <c r="A7" s="6">
        <v>4</v>
      </c>
      <c r="B7" s="6" t="s">
        <v>22</v>
      </c>
      <c r="C7" s="6" t="s">
        <v>16</v>
      </c>
      <c r="D7" s="6" t="s">
        <v>17</v>
      </c>
      <c r="E7" s="6" t="s">
        <v>18</v>
      </c>
      <c r="F7" s="10">
        <v>45717</v>
      </c>
      <c r="G7" s="6" t="s">
        <v>19</v>
      </c>
      <c r="H7" s="6">
        <v>75.05</v>
      </c>
      <c r="I7" s="6">
        <v>12.1</v>
      </c>
      <c r="J7" s="6">
        <v>3.8</v>
      </c>
      <c r="K7" s="11">
        <f t="shared" si="0"/>
        <v>1.36147676161919</v>
      </c>
      <c r="L7" s="6"/>
    </row>
    <row r="8" s="1" customFormat="1" customHeight="1" spans="1:12">
      <c r="A8" s="6">
        <v>5</v>
      </c>
      <c r="B8" s="6" t="s">
        <v>23</v>
      </c>
      <c r="C8" s="6" t="s">
        <v>16</v>
      </c>
      <c r="D8" s="6" t="s">
        <v>17</v>
      </c>
      <c r="E8" s="6" t="s">
        <v>18</v>
      </c>
      <c r="F8" s="10">
        <v>45717</v>
      </c>
      <c r="G8" s="6" t="s">
        <v>19</v>
      </c>
      <c r="H8" s="6">
        <v>80.02</v>
      </c>
      <c r="I8" s="6">
        <v>12.07</v>
      </c>
      <c r="J8" s="6">
        <v>3.8</v>
      </c>
      <c r="K8" s="11">
        <f t="shared" si="0"/>
        <v>1.44803808095952</v>
      </c>
      <c r="L8" s="6"/>
    </row>
    <row r="9" s="1" customFormat="1" customHeight="1" spans="1:12">
      <c r="A9" s="6">
        <v>6</v>
      </c>
      <c r="B9" s="6" t="s">
        <v>24</v>
      </c>
      <c r="C9" s="6" t="s">
        <v>16</v>
      </c>
      <c r="D9" s="6" t="s">
        <v>17</v>
      </c>
      <c r="E9" s="6" t="s">
        <v>18</v>
      </c>
      <c r="F9" s="10">
        <v>45717</v>
      </c>
      <c r="G9" s="6" t="s">
        <v>19</v>
      </c>
      <c r="H9" s="6">
        <v>49.6</v>
      </c>
      <c r="I9" s="6">
        <v>12.12</v>
      </c>
      <c r="J9" s="6">
        <v>3.5</v>
      </c>
      <c r="K9" s="11">
        <f t="shared" si="0"/>
        <v>0.90127736131934</v>
      </c>
      <c r="L9" s="6"/>
    </row>
    <row r="10" s="1" customFormat="1" customHeight="1" spans="1:12">
      <c r="A10" s="6">
        <v>7</v>
      </c>
      <c r="B10" s="6" t="s">
        <v>25</v>
      </c>
      <c r="C10" s="6" t="s">
        <v>16</v>
      </c>
      <c r="D10" s="6" t="s">
        <v>17</v>
      </c>
      <c r="E10" s="6" t="s">
        <v>18</v>
      </c>
      <c r="F10" s="10">
        <v>45717</v>
      </c>
      <c r="G10" s="6" t="s">
        <v>19</v>
      </c>
      <c r="H10" s="6">
        <v>75.04</v>
      </c>
      <c r="I10" s="6">
        <v>12</v>
      </c>
      <c r="J10" s="6">
        <v>3.5</v>
      </c>
      <c r="K10" s="11">
        <f t="shared" si="0"/>
        <v>1.35004497751124</v>
      </c>
      <c r="L10" s="6"/>
    </row>
    <row r="11" s="1" customFormat="1" customHeight="1" spans="1:12">
      <c r="A11" s="6">
        <v>8</v>
      </c>
      <c r="B11" s="6" t="s">
        <v>26</v>
      </c>
      <c r="C11" s="6" t="s">
        <v>16</v>
      </c>
      <c r="D11" s="6" t="s">
        <v>17</v>
      </c>
      <c r="E11" s="6" t="s">
        <v>18</v>
      </c>
      <c r="F11" s="10">
        <v>45717</v>
      </c>
      <c r="G11" s="6" t="s">
        <v>19</v>
      </c>
      <c r="H11" s="6">
        <v>49.97</v>
      </c>
      <c r="I11" s="6">
        <v>12.2</v>
      </c>
      <c r="J11" s="6">
        <v>3.7</v>
      </c>
      <c r="K11" s="11">
        <f t="shared" si="0"/>
        <v>0.913994002998501</v>
      </c>
      <c r="L11" s="6"/>
    </row>
    <row r="12" s="1" customFormat="1" customHeight="1" spans="1:12">
      <c r="A12" s="6">
        <v>9</v>
      </c>
      <c r="B12" s="6" t="s">
        <v>27</v>
      </c>
      <c r="C12" s="6" t="s">
        <v>16</v>
      </c>
      <c r="D12" s="6" t="s">
        <v>17</v>
      </c>
      <c r="E12" s="6" t="s">
        <v>18</v>
      </c>
      <c r="F12" s="10">
        <v>45748</v>
      </c>
      <c r="G12" s="6" t="s">
        <v>19</v>
      </c>
      <c r="H12" s="6">
        <v>60.07</v>
      </c>
      <c r="I12" s="6">
        <v>12.03</v>
      </c>
      <c r="J12" s="6">
        <v>3.7</v>
      </c>
      <c r="K12" s="11">
        <f t="shared" si="0"/>
        <v>1.08342143928036</v>
      </c>
      <c r="L12" s="6"/>
    </row>
    <row r="13" s="1" customFormat="1" customHeight="1" spans="1:12">
      <c r="A13" s="6">
        <v>10</v>
      </c>
      <c r="B13" s="6" t="s">
        <v>28</v>
      </c>
      <c r="C13" s="6" t="s">
        <v>16</v>
      </c>
      <c r="D13" s="6" t="s">
        <v>17</v>
      </c>
      <c r="E13" s="6" t="s">
        <v>18</v>
      </c>
      <c r="F13" s="10">
        <v>45717</v>
      </c>
      <c r="G13" s="6" t="s">
        <v>19</v>
      </c>
      <c r="H13" s="6">
        <v>61.79</v>
      </c>
      <c r="I13" s="6">
        <v>10.1</v>
      </c>
      <c r="J13" s="6">
        <v>3.5</v>
      </c>
      <c r="K13" s="11">
        <f t="shared" si="0"/>
        <v>0.935650674662669</v>
      </c>
      <c r="L13" s="6"/>
    </row>
    <row r="14" s="1" customFormat="1" customHeight="1" spans="1:12">
      <c r="A14" s="6">
        <v>11</v>
      </c>
      <c r="B14" s="6" t="s">
        <v>29</v>
      </c>
      <c r="C14" s="6" t="s">
        <v>16</v>
      </c>
      <c r="D14" s="6" t="s">
        <v>17</v>
      </c>
      <c r="E14" s="6" t="s">
        <v>18</v>
      </c>
      <c r="F14" s="10">
        <v>45717</v>
      </c>
      <c r="G14" s="6" t="s">
        <v>19</v>
      </c>
      <c r="H14" s="6">
        <v>50.23</v>
      </c>
      <c r="I14" s="6">
        <v>12.28</v>
      </c>
      <c r="J14" s="6">
        <v>3.8</v>
      </c>
      <c r="K14" s="11">
        <f t="shared" si="0"/>
        <v>0.924774212893553</v>
      </c>
      <c r="L14" s="6"/>
    </row>
    <row r="15" s="1" customFormat="1" customHeight="1" spans="1:12">
      <c r="A15" s="6">
        <v>12</v>
      </c>
      <c r="B15" s="6" t="s">
        <v>30</v>
      </c>
      <c r="C15" s="6" t="s">
        <v>16</v>
      </c>
      <c r="D15" s="6" t="s">
        <v>17</v>
      </c>
      <c r="E15" s="6" t="s">
        <v>18</v>
      </c>
      <c r="F15" s="10">
        <v>45717</v>
      </c>
      <c r="G15" s="6" t="s">
        <v>19</v>
      </c>
      <c r="H15" s="6">
        <v>44.28</v>
      </c>
      <c r="I15" s="6">
        <v>12.02</v>
      </c>
      <c r="J15" s="6">
        <v>3.5</v>
      </c>
      <c r="K15" s="11">
        <f t="shared" si="0"/>
        <v>0.797969415292354</v>
      </c>
      <c r="L15" s="6"/>
    </row>
    <row r="16" s="1" customFormat="1" customHeight="1" spans="1:12">
      <c r="A16" s="6">
        <v>13</v>
      </c>
      <c r="B16" s="6" t="s">
        <v>31</v>
      </c>
      <c r="C16" s="6" t="s">
        <v>16</v>
      </c>
      <c r="D16" s="6" t="s">
        <v>17</v>
      </c>
      <c r="E16" s="6" t="s">
        <v>18</v>
      </c>
      <c r="F16" s="10">
        <v>45962</v>
      </c>
      <c r="G16" s="6" t="s">
        <v>19</v>
      </c>
      <c r="H16" s="6">
        <v>166.83</v>
      </c>
      <c r="I16" s="6">
        <v>18.3</v>
      </c>
      <c r="J16" s="6">
        <v>3.2</v>
      </c>
      <c r="K16" s="11">
        <f t="shared" si="0"/>
        <v>4.57719490254873</v>
      </c>
      <c r="L16" s="6"/>
    </row>
    <row r="17" s="1" customFormat="1" customHeight="1" spans="1:12">
      <c r="A17" s="6">
        <v>14</v>
      </c>
      <c r="B17" s="6" t="s">
        <v>32</v>
      </c>
      <c r="C17" s="6" t="s">
        <v>16</v>
      </c>
      <c r="D17" s="6" t="s">
        <v>17</v>
      </c>
      <c r="E17" s="6" t="s">
        <v>18</v>
      </c>
      <c r="F17" s="10">
        <v>45931</v>
      </c>
      <c r="G17" s="6" t="s">
        <v>19</v>
      </c>
      <c r="H17" s="6">
        <v>127.5</v>
      </c>
      <c r="I17" s="6">
        <v>9.15</v>
      </c>
      <c r="J17" s="6">
        <v>3.5</v>
      </c>
      <c r="K17" s="11">
        <f t="shared" si="0"/>
        <v>1.74906296851574</v>
      </c>
      <c r="L17" s="6"/>
    </row>
    <row r="18" s="1" customFormat="1" customHeight="1" spans="1:12">
      <c r="A18" s="6">
        <v>15</v>
      </c>
      <c r="B18" s="6" t="s">
        <v>33</v>
      </c>
      <c r="C18" s="6" t="s">
        <v>16</v>
      </c>
      <c r="D18" s="6" t="s">
        <v>17</v>
      </c>
      <c r="E18" s="6" t="s">
        <v>18</v>
      </c>
      <c r="F18" s="10">
        <v>45931</v>
      </c>
      <c r="G18" s="6" t="s">
        <v>19</v>
      </c>
      <c r="H18" s="6">
        <v>89.54</v>
      </c>
      <c r="I18" s="6">
        <v>17.87</v>
      </c>
      <c r="J18" s="6">
        <v>3.5</v>
      </c>
      <c r="K18" s="11">
        <f t="shared" si="0"/>
        <v>2.39892023988006</v>
      </c>
      <c r="L18" s="6"/>
    </row>
    <row r="19" s="1" customFormat="1" customHeight="1" spans="1:12">
      <c r="A19" s="6">
        <v>16</v>
      </c>
      <c r="B19" s="6" t="s">
        <v>34</v>
      </c>
      <c r="C19" s="6" t="s">
        <v>16</v>
      </c>
      <c r="D19" s="6" t="s">
        <v>17</v>
      </c>
      <c r="E19" s="6" t="s">
        <v>18</v>
      </c>
      <c r="F19" s="10">
        <v>45931</v>
      </c>
      <c r="G19" s="6" t="s">
        <v>19</v>
      </c>
      <c r="H19" s="6">
        <v>53.49</v>
      </c>
      <c r="I19" s="6">
        <v>18.9</v>
      </c>
      <c r="J19" s="6">
        <v>3</v>
      </c>
      <c r="K19" s="11">
        <f t="shared" si="0"/>
        <v>1.51568365817091</v>
      </c>
      <c r="L19" s="6"/>
    </row>
    <row r="20" s="1" customFormat="1" customHeight="1" spans="1:12">
      <c r="A20" s="6">
        <v>17</v>
      </c>
      <c r="B20" s="6" t="s">
        <v>35</v>
      </c>
      <c r="C20" s="6" t="s">
        <v>16</v>
      </c>
      <c r="D20" s="6" t="s">
        <v>17</v>
      </c>
      <c r="E20" s="6" t="s">
        <v>18</v>
      </c>
      <c r="F20" s="10">
        <v>45962</v>
      </c>
      <c r="G20" s="6" t="s">
        <v>19</v>
      </c>
      <c r="H20" s="6">
        <v>77.09</v>
      </c>
      <c r="I20" s="6">
        <v>19.67</v>
      </c>
      <c r="J20" s="6">
        <v>3.2</v>
      </c>
      <c r="K20" s="11">
        <f t="shared" si="0"/>
        <v>2.27340374812594</v>
      </c>
      <c r="L20" s="6"/>
    </row>
    <row r="21" s="1" customFormat="1" customHeight="1" spans="1:12">
      <c r="A21" s="6">
        <v>18</v>
      </c>
      <c r="B21" s="6" t="s">
        <v>36</v>
      </c>
      <c r="C21" s="6" t="s">
        <v>16</v>
      </c>
      <c r="D21" s="6" t="s">
        <v>17</v>
      </c>
      <c r="E21" s="6" t="s">
        <v>18</v>
      </c>
      <c r="F21" s="10">
        <v>45689</v>
      </c>
      <c r="G21" s="6" t="s">
        <v>19</v>
      </c>
      <c r="H21" s="6">
        <v>68.59</v>
      </c>
      <c r="I21" s="6">
        <v>12.53</v>
      </c>
      <c r="J21" s="6">
        <v>3.7</v>
      </c>
      <c r="K21" s="11">
        <f t="shared" si="0"/>
        <v>1.2885047976012</v>
      </c>
      <c r="L21" s="6"/>
    </row>
    <row r="22" s="1" customFormat="1" customHeight="1" spans="1:12">
      <c r="A22" s="6">
        <v>19</v>
      </c>
      <c r="B22" s="6" t="s">
        <v>37</v>
      </c>
      <c r="C22" s="6" t="s">
        <v>16</v>
      </c>
      <c r="D22" s="6" t="s">
        <v>17</v>
      </c>
      <c r="E22" s="6" t="s">
        <v>18</v>
      </c>
      <c r="F22" s="10">
        <v>45689</v>
      </c>
      <c r="G22" s="6" t="s">
        <v>19</v>
      </c>
      <c r="H22" s="6">
        <v>68.36</v>
      </c>
      <c r="I22" s="6">
        <v>12.16</v>
      </c>
      <c r="J22" s="6">
        <v>3.7</v>
      </c>
      <c r="K22" s="11">
        <f t="shared" si="0"/>
        <v>1.24626326836582</v>
      </c>
      <c r="L22" s="6"/>
    </row>
    <row r="23" s="1" customFormat="1" customHeight="1" spans="1:12">
      <c r="A23" s="6">
        <v>20</v>
      </c>
      <c r="B23" s="6" t="s">
        <v>38</v>
      </c>
      <c r="C23" s="6" t="s">
        <v>16</v>
      </c>
      <c r="D23" s="6" t="s">
        <v>17</v>
      </c>
      <c r="E23" s="6" t="s">
        <v>18</v>
      </c>
      <c r="F23" s="10">
        <v>45962</v>
      </c>
      <c r="G23" s="6" t="s">
        <v>19</v>
      </c>
      <c r="H23" s="6">
        <v>31.98</v>
      </c>
      <c r="I23" s="6">
        <v>10.09</v>
      </c>
      <c r="J23" s="6">
        <v>4.5</v>
      </c>
      <c r="K23" s="11">
        <f t="shared" si="0"/>
        <v>0.483775412293853</v>
      </c>
      <c r="L23" s="6"/>
    </row>
    <row r="24" s="2" customFormat="1" customHeight="1" spans="1:12">
      <c r="A24" s="12" t="s">
        <v>39</v>
      </c>
      <c r="B24" s="12"/>
      <c r="C24" s="12"/>
      <c r="D24" s="12"/>
      <c r="E24" s="12"/>
      <c r="F24" s="12"/>
      <c r="G24" s="12"/>
      <c r="H24" s="12"/>
      <c r="I24" s="12"/>
      <c r="J24" s="12"/>
      <c r="K24" s="13">
        <f>SUM(K4:K23)</f>
        <v>30.3370242878561</v>
      </c>
      <c r="L24" s="12"/>
    </row>
  </sheetData>
  <mergeCells count="4">
    <mergeCell ref="A1:L1"/>
    <mergeCell ref="I2:J2"/>
    <mergeCell ref="K2:L2"/>
    <mergeCell ref="A24:G24"/>
  </mergeCells>
  <pageMargins left="0.786805555555556" right="0.156944444444444" top="0.393055555555556" bottom="0.354166666666667" header="0.393055555555556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西郊村合格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金斌</cp:lastModifiedBy>
  <dcterms:created xsi:type="dcterms:W3CDTF">2025-11-05T08:00:00Z</dcterms:created>
  <dcterms:modified xsi:type="dcterms:W3CDTF">2025-11-17T02:20:50Z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A468C8C44D4E4538AF9DAB0E063DEF59_12</vt:lpwstr>
  </property>
  <property fmtid="{D5CDD505-2E9C-101B-9397-08002B2CF9AE}" pid="3" name="KSOProductBuildVer">
    <vt:lpwstr>2052-12.1.0.23542</vt:lpwstr>
  </property>
</Properties>
</file>