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温室合格" sheetId="2" r:id="rId1"/>
  </sheets>
  <definedNames>
    <definedName name="_xlnm.Print_Titles" localSheetId="0">温室合格!$1:$3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<sst xmlns="http://schemas.openxmlformats.org/spreadsheetml/2006/main" count="170" uniqueCount="42">
  <si>
    <t>洮府街道福胜村新建温室大棚验收合格表</t>
  </si>
  <si>
    <t>验收时间：</t>
  </si>
  <si>
    <t>序号</t>
  </si>
  <si>
    <t>被验收单位名称</t>
  </si>
  <si>
    <t>验收具体地点</t>
  </si>
  <si>
    <t>验收棚室类型
（温室或大棚）</t>
  </si>
  <si>
    <t>是否为新建棚室</t>
  </si>
  <si>
    <t>建设时间</t>
  </si>
  <si>
    <t>结构（钢架）</t>
  </si>
  <si>
    <t>验收棚室
长（米）</t>
  </si>
  <si>
    <t>验收棚室
宽（米）</t>
  </si>
  <si>
    <t>验收棚室
高（米）</t>
  </si>
  <si>
    <t>验收面积
（亩/667平方米）</t>
  </si>
  <si>
    <t>备注</t>
  </si>
  <si>
    <t>郭金昌</t>
  </si>
  <si>
    <t>福胜村</t>
  </si>
  <si>
    <t>温室</t>
  </si>
  <si>
    <t>新建</t>
  </si>
  <si>
    <t>钢架</t>
  </si>
  <si>
    <t>顾凤力</t>
  </si>
  <si>
    <t>方静</t>
  </si>
  <si>
    <t>刘立梅</t>
  </si>
  <si>
    <t>方国军</t>
  </si>
  <si>
    <t>丁喜富</t>
  </si>
  <si>
    <t>李长海</t>
  </si>
  <si>
    <t>邢艳彬</t>
  </si>
  <si>
    <t>柏飞</t>
  </si>
  <si>
    <t>王猛</t>
  </si>
  <si>
    <t>曹彦茹</t>
  </si>
  <si>
    <t>王志友</t>
  </si>
  <si>
    <t>李天宝1</t>
  </si>
  <si>
    <t>李天宝2</t>
  </si>
  <si>
    <t>李青春1</t>
  </si>
  <si>
    <t>李青春2</t>
  </si>
  <si>
    <t>王伟</t>
  </si>
  <si>
    <t>王保军</t>
  </si>
  <si>
    <t>严建国</t>
  </si>
  <si>
    <t>袁铁山</t>
  </si>
  <si>
    <t>刘立梅2</t>
  </si>
  <si>
    <t>李健</t>
  </si>
  <si>
    <t>吴爱彬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</si>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</sst>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.00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right" vertical="center"/>
    </xf>
    <xf numFmtId="31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7"/>
  <sheetViews>
    <sheetView tabSelected="1" workbookViewId="0">
      <selection activeCell="A3" sqref="A3"/>
    </sheetView>
  </sheetViews>
  <sheetFormatPr defaultColWidth="12.5416666666667" defaultRowHeight="20" customHeight="1"/>
  <cols>
    <col min="1" max="1" width="5.54166666666667" style="1" customWidth="1"/>
    <col min="2" max="2" width="16.275" customWidth="1"/>
    <col min="3" max="3" width="14" customWidth="1"/>
    <col min="4" max="4" width="15.9083333333333" customWidth="1"/>
    <col min="5" max="5" width="14.6333333333333" customWidth="1"/>
    <col min="6" max="6" width="11.8166666666667" customWidth="1"/>
    <col min="7" max="7" width="12.6333333333333" customWidth="1"/>
    <col min="8" max="8" width="9.89166666666667" customWidth="1"/>
    <col min="9" max="9" width="10.0333333333333" customWidth="1"/>
    <col min="10" max="10" width="10.7333333333333" customWidth="1"/>
    <col min="11" max="11" width="17.275" customWidth="1"/>
    <col min="12" max="12" width="13.275" customWidth="1"/>
    <col min="13" max="16380" width="12.5416666666667" customWidth="1"/>
    <col min="16382" max="16384" width="12.5416666666667" style="1"/>
  </cols>
  <sheetData>
    <row r="1" customFormat="1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customFormat="1" customHeight="1" spans="1:12">
      <c r="A2" s="1"/>
      <c r="B2" s="3"/>
      <c r="C2" s="3"/>
      <c r="D2" s="3"/>
      <c r="E2" s="3"/>
      <c r="F2" s="4"/>
      <c r="G2" s="3"/>
      <c r="H2" s="3"/>
      <c r="I2" s="5" t="s">
        <v>1</v>
      </c>
      <c r="J2" s="5"/>
      <c r="K2" s="6">
        <v>45976</v>
      </c>
      <c r="L2" s="7"/>
    </row>
    <row r="3" customFormat="1" ht="34" customHeight="1" spans="1:12">
      <c r="A3" s="8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2" t="s">
        <v>12</v>
      </c>
      <c r="L3" s="9" t="s">
        <v>13</v>
      </c>
    </row>
    <row r="4" customFormat="1" customHeight="1" spans="1:12">
      <c r="A4" s="8">
        <v>1</v>
      </c>
      <c r="B4" s="13" t="s">
        <v>14</v>
      </c>
      <c r="C4" s="13" t="s">
        <v>15</v>
      </c>
      <c r="D4" s="13" t="s">
        <v>16</v>
      </c>
      <c r="E4" s="13" t="s">
        <v>17</v>
      </c>
      <c r="F4" s="14">
        <v>45931</v>
      </c>
      <c r="G4" s="13" t="s">
        <v>18</v>
      </c>
      <c r="H4" s="13">
        <v>77.4</v>
      </c>
      <c r="I4" s="13">
        <v>7.62</v>
      </c>
      <c r="J4" s="13">
        <v>3.2</v>
      </c>
      <c r="K4" s="15">
        <f t="shared" ref="K4:K34" si="0">H4*I4/667</f>
        <v>0.88423988005997</v>
      </c>
      <c r="L4" s="8"/>
    </row>
    <row r="5" customFormat="1" customHeight="1" spans="1:12">
      <c r="A5" s="8">
        <v>2</v>
      </c>
      <c r="B5" s="13" t="s">
        <v>14</v>
      </c>
      <c r="C5" s="13" t="s">
        <v>15</v>
      </c>
      <c r="D5" s="13" t="s">
        <v>16</v>
      </c>
      <c r="E5" s="13" t="s">
        <v>17</v>
      </c>
      <c r="F5" s="14">
        <v>45931</v>
      </c>
      <c r="G5" s="13" t="s">
        <v>18</v>
      </c>
      <c r="H5" s="13">
        <v>78.92</v>
      </c>
      <c r="I5" s="13">
        <v>7.59</v>
      </c>
      <c r="J5" s="13">
        <v>3.1</v>
      </c>
      <c r="K5" s="15">
        <f t="shared" si="0"/>
        <v>0.898055172413793</v>
      </c>
      <c r="L5" s="8"/>
    </row>
    <row r="6" customFormat="1" customHeight="1" spans="1:12">
      <c r="A6" s="8">
        <v>3</v>
      </c>
      <c r="B6" s="13" t="s">
        <v>14</v>
      </c>
      <c r="C6" s="13" t="s">
        <v>15</v>
      </c>
      <c r="D6" s="13" t="s">
        <v>16</v>
      </c>
      <c r="E6" s="13" t="s">
        <v>17</v>
      </c>
      <c r="F6" s="14">
        <v>45962</v>
      </c>
      <c r="G6" s="13" t="s">
        <v>18</v>
      </c>
      <c r="H6" s="13">
        <v>75.22</v>
      </c>
      <c r="I6" s="13">
        <v>7.46</v>
      </c>
      <c r="J6" s="13">
        <v>2.9</v>
      </c>
      <c r="K6" s="15">
        <f t="shared" si="0"/>
        <v>0.841291154422789</v>
      </c>
      <c r="L6" s="8"/>
    </row>
    <row r="7" customFormat="1" customHeight="1" spans="1:12">
      <c r="A7" s="8">
        <v>4</v>
      </c>
      <c r="B7" s="13" t="s">
        <v>19</v>
      </c>
      <c r="C7" s="13" t="s">
        <v>15</v>
      </c>
      <c r="D7" s="13" t="s">
        <v>16</v>
      </c>
      <c r="E7" s="13" t="s">
        <v>17</v>
      </c>
      <c r="F7" s="14">
        <v>45839</v>
      </c>
      <c r="G7" s="13" t="s">
        <v>18</v>
      </c>
      <c r="H7" s="13">
        <v>60.83</v>
      </c>
      <c r="I7" s="13">
        <v>9.53</v>
      </c>
      <c r="J7" s="13">
        <v>3.9</v>
      </c>
      <c r="K7" s="15">
        <f t="shared" si="0"/>
        <v>0.869130284857571</v>
      </c>
      <c r="L7" s="13"/>
    </row>
    <row r="8" customFormat="1" customHeight="1" spans="1:12">
      <c r="A8" s="8">
        <v>5</v>
      </c>
      <c r="B8" s="13" t="s">
        <v>20</v>
      </c>
      <c r="C8" s="13" t="s">
        <v>15</v>
      </c>
      <c r="D8" s="13" t="s">
        <v>16</v>
      </c>
      <c r="E8" s="13" t="s">
        <v>17</v>
      </c>
      <c r="F8" s="14">
        <v>45870</v>
      </c>
      <c r="G8" s="13" t="s">
        <v>18</v>
      </c>
      <c r="H8" s="13">
        <v>95.41</v>
      </c>
      <c r="I8" s="13">
        <v>9.3</v>
      </c>
      <c r="J8" s="13">
        <v>3.8</v>
      </c>
      <c r="K8" s="15">
        <f t="shared" si="0"/>
        <v>1.33030434782609</v>
      </c>
      <c r="L8" s="13"/>
    </row>
    <row r="9" customFormat="1" customHeight="1" spans="1:12">
      <c r="A9" s="8">
        <v>6</v>
      </c>
      <c r="B9" s="13" t="s">
        <v>20</v>
      </c>
      <c r="C9" s="13" t="s">
        <v>15</v>
      </c>
      <c r="D9" s="13" t="s">
        <v>16</v>
      </c>
      <c r="E9" s="13" t="s">
        <v>17</v>
      </c>
      <c r="F9" s="14">
        <v>45870</v>
      </c>
      <c r="G9" s="13" t="s">
        <v>18</v>
      </c>
      <c r="H9" s="13">
        <v>94.98</v>
      </c>
      <c r="I9" s="13">
        <v>9.41</v>
      </c>
      <c r="J9" s="13">
        <v>3.8</v>
      </c>
      <c r="K9" s="15">
        <f t="shared" si="0"/>
        <v>1.33997271364318</v>
      </c>
      <c r="L9" s="13"/>
    </row>
    <row r="10" customFormat="1" customHeight="1" spans="1:12">
      <c r="A10" s="8">
        <v>7</v>
      </c>
      <c r="B10" s="13" t="s">
        <v>20</v>
      </c>
      <c r="C10" s="13" t="s">
        <v>15</v>
      </c>
      <c r="D10" s="13" t="s">
        <v>16</v>
      </c>
      <c r="E10" s="13" t="s">
        <v>17</v>
      </c>
      <c r="F10" s="14">
        <v>45870</v>
      </c>
      <c r="G10" s="13" t="s">
        <v>18</v>
      </c>
      <c r="H10" s="13">
        <v>94.29</v>
      </c>
      <c r="I10" s="13">
        <v>9.32</v>
      </c>
      <c r="J10" s="13">
        <v>3.8</v>
      </c>
      <c r="K10" s="15">
        <f t="shared" si="0"/>
        <v>1.31751544227886</v>
      </c>
      <c r="L10" s="13"/>
    </row>
    <row r="11" customFormat="1" customHeight="1" spans="1:12">
      <c r="A11" s="8">
        <v>8</v>
      </c>
      <c r="B11" s="13" t="s">
        <v>21</v>
      </c>
      <c r="C11" s="13" t="s">
        <v>15</v>
      </c>
      <c r="D11" s="13" t="s">
        <v>16</v>
      </c>
      <c r="E11" s="13" t="s">
        <v>17</v>
      </c>
      <c r="F11" s="14">
        <v>45839</v>
      </c>
      <c r="G11" s="13" t="s">
        <v>18</v>
      </c>
      <c r="H11" s="13">
        <v>86</v>
      </c>
      <c r="I11" s="13">
        <v>8.75</v>
      </c>
      <c r="J11" s="13">
        <v>3.8</v>
      </c>
      <c r="K11" s="15">
        <f t="shared" si="0"/>
        <v>1.12818590704648</v>
      </c>
      <c r="L11" s="13"/>
    </row>
    <row r="12" customFormat="1" customHeight="1" spans="1:12">
      <c r="A12" s="8">
        <v>9</v>
      </c>
      <c r="B12" s="13" t="s">
        <v>22</v>
      </c>
      <c r="C12" s="13" t="s">
        <v>15</v>
      </c>
      <c r="D12" s="13" t="s">
        <v>16</v>
      </c>
      <c r="E12" s="13" t="s">
        <v>17</v>
      </c>
      <c r="F12" s="14">
        <v>45839</v>
      </c>
      <c r="G12" s="13" t="s">
        <v>18</v>
      </c>
      <c r="H12" s="13">
        <v>136.65</v>
      </c>
      <c r="I12" s="13">
        <v>9.18</v>
      </c>
      <c r="J12" s="13">
        <v>3</v>
      </c>
      <c r="K12" s="15">
        <f t="shared" si="0"/>
        <v>1.88073013493253</v>
      </c>
      <c r="L12" s="13"/>
    </row>
    <row r="13" customFormat="1" customHeight="1" spans="1:12">
      <c r="A13" s="8">
        <v>10</v>
      </c>
      <c r="B13" s="13" t="s">
        <v>23</v>
      </c>
      <c r="C13" s="13" t="s">
        <v>15</v>
      </c>
      <c r="D13" s="13" t="s">
        <v>16</v>
      </c>
      <c r="E13" s="13" t="s">
        <v>17</v>
      </c>
      <c r="F13" s="14">
        <v>45748</v>
      </c>
      <c r="G13" s="13" t="s">
        <v>18</v>
      </c>
      <c r="H13" s="13">
        <v>50.68</v>
      </c>
      <c r="I13" s="13">
        <v>8.65</v>
      </c>
      <c r="J13" s="13">
        <v>4.5</v>
      </c>
      <c r="K13" s="15">
        <f t="shared" si="0"/>
        <v>0.657244377811094</v>
      </c>
      <c r="L13" s="13"/>
    </row>
    <row r="14" customFormat="1" customHeight="1" spans="1:12">
      <c r="A14" s="8">
        <v>11</v>
      </c>
      <c r="B14" s="13" t="s">
        <v>23</v>
      </c>
      <c r="C14" s="13" t="s">
        <v>15</v>
      </c>
      <c r="D14" s="13" t="s">
        <v>16</v>
      </c>
      <c r="E14" s="13" t="s">
        <v>17</v>
      </c>
      <c r="F14" s="14">
        <v>45748</v>
      </c>
      <c r="G14" s="13" t="s">
        <v>18</v>
      </c>
      <c r="H14" s="13">
        <v>39.89</v>
      </c>
      <c r="I14" s="13">
        <v>8.72</v>
      </c>
      <c r="J14" s="13">
        <v>4.5</v>
      </c>
      <c r="K14" s="15">
        <f t="shared" si="0"/>
        <v>0.521500449775113</v>
      </c>
      <c r="L14" s="13"/>
    </row>
    <row r="15" customFormat="1" customHeight="1" spans="1:12">
      <c r="A15" s="8">
        <v>12</v>
      </c>
      <c r="B15" s="13" t="s">
        <v>23</v>
      </c>
      <c r="C15" s="13" t="s">
        <v>15</v>
      </c>
      <c r="D15" s="13" t="s">
        <v>16</v>
      </c>
      <c r="E15" s="13" t="s">
        <v>17</v>
      </c>
      <c r="F15" s="14">
        <v>45748</v>
      </c>
      <c r="G15" s="13" t="s">
        <v>18</v>
      </c>
      <c r="H15" s="13">
        <v>33.75</v>
      </c>
      <c r="I15" s="13">
        <v>10.4</v>
      </c>
      <c r="J15" s="13">
        <v>4.5</v>
      </c>
      <c r="K15" s="15">
        <f t="shared" si="0"/>
        <v>0.52623688155922</v>
      </c>
      <c r="L15" s="13"/>
    </row>
    <row r="16" customFormat="1" customHeight="1" spans="1:12">
      <c r="A16" s="8">
        <v>13</v>
      </c>
      <c r="B16" s="13" t="s">
        <v>23</v>
      </c>
      <c r="C16" s="13" t="s">
        <v>15</v>
      </c>
      <c r="D16" s="13" t="s">
        <v>16</v>
      </c>
      <c r="E16" s="13" t="s">
        <v>17</v>
      </c>
      <c r="F16" s="14">
        <v>45748</v>
      </c>
      <c r="G16" s="13" t="s">
        <v>18</v>
      </c>
      <c r="H16" s="13">
        <v>32.26</v>
      </c>
      <c r="I16" s="13">
        <v>10.58</v>
      </c>
      <c r="J16" s="13">
        <v>4.5</v>
      </c>
      <c r="K16" s="15">
        <f t="shared" si="0"/>
        <v>0.511710344827586</v>
      </c>
      <c r="L16" s="13"/>
    </row>
    <row r="17" customFormat="1" customHeight="1" spans="1:12">
      <c r="A17" s="8">
        <v>14</v>
      </c>
      <c r="B17" s="13" t="s">
        <v>24</v>
      </c>
      <c r="C17" s="13" t="s">
        <v>15</v>
      </c>
      <c r="D17" s="13" t="s">
        <v>16</v>
      </c>
      <c r="E17" s="13" t="s">
        <v>17</v>
      </c>
      <c r="F17" s="14">
        <v>45870</v>
      </c>
      <c r="G17" s="13" t="s">
        <v>18</v>
      </c>
      <c r="H17" s="13">
        <v>66.97</v>
      </c>
      <c r="I17" s="13">
        <v>7.8</v>
      </c>
      <c r="J17" s="13">
        <v>3.3</v>
      </c>
      <c r="K17" s="15">
        <f t="shared" si="0"/>
        <v>0.783157421289355</v>
      </c>
      <c r="L17" s="8"/>
    </row>
    <row r="18" customFormat="1" customHeight="1" spans="1:12">
      <c r="A18" s="8">
        <v>15</v>
      </c>
      <c r="B18" s="13" t="s">
        <v>25</v>
      </c>
      <c r="C18" s="13" t="s">
        <v>15</v>
      </c>
      <c r="D18" s="13" t="s">
        <v>16</v>
      </c>
      <c r="E18" s="13" t="s">
        <v>17</v>
      </c>
      <c r="F18" s="14">
        <v>45839</v>
      </c>
      <c r="G18" s="13" t="s">
        <v>18</v>
      </c>
      <c r="H18" s="13">
        <v>79.23</v>
      </c>
      <c r="I18" s="13">
        <v>9.45</v>
      </c>
      <c r="J18" s="13">
        <v>3.9</v>
      </c>
      <c r="K18" s="15">
        <f t="shared" si="0"/>
        <v>1.122523988006</v>
      </c>
      <c r="L18" s="13"/>
    </row>
    <row r="19" customFormat="1" customHeight="1" spans="1:12">
      <c r="A19" s="8">
        <v>16</v>
      </c>
      <c r="B19" s="13" t="s">
        <v>26</v>
      </c>
      <c r="C19" s="13" t="s">
        <v>15</v>
      </c>
      <c r="D19" s="13" t="s">
        <v>16</v>
      </c>
      <c r="E19" s="13" t="s">
        <v>17</v>
      </c>
      <c r="F19" s="14">
        <v>45809</v>
      </c>
      <c r="G19" s="13" t="s">
        <v>18</v>
      </c>
      <c r="H19" s="13">
        <v>87</v>
      </c>
      <c r="I19" s="13">
        <v>7.5</v>
      </c>
      <c r="J19" s="13">
        <v>3.6</v>
      </c>
      <c r="K19" s="15">
        <f t="shared" si="0"/>
        <v>0.978260869565217</v>
      </c>
      <c r="L19" s="8"/>
    </row>
    <row r="20" customFormat="1" customHeight="1" spans="1:12">
      <c r="A20" s="8">
        <v>17</v>
      </c>
      <c r="B20" s="13" t="s">
        <v>27</v>
      </c>
      <c r="C20" s="13" t="s">
        <v>15</v>
      </c>
      <c r="D20" s="13" t="s">
        <v>16</v>
      </c>
      <c r="E20" s="13" t="s">
        <v>17</v>
      </c>
      <c r="F20" s="14">
        <v>45748</v>
      </c>
      <c r="G20" s="13" t="s">
        <v>18</v>
      </c>
      <c r="H20" s="13">
        <v>85.05</v>
      </c>
      <c r="I20" s="13">
        <v>9.24</v>
      </c>
      <c r="J20" s="13">
        <v>5</v>
      </c>
      <c r="K20" s="15">
        <f t="shared" si="0"/>
        <v>1.17820389805097</v>
      </c>
      <c r="L20" s="13"/>
    </row>
    <row r="21" customFormat="1" customHeight="1" spans="1:12">
      <c r="A21" s="8">
        <v>18</v>
      </c>
      <c r="B21" s="13" t="s">
        <v>28</v>
      </c>
      <c r="C21" s="13" t="s">
        <v>15</v>
      </c>
      <c r="D21" s="13" t="s">
        <v>16</v>
      </c>
      <c r="E21" s="13" t="s">
        <v>17</v>
      </c>
      <c r="F21" s="14">
        <v>45748</v>
      </c>
      <c r="G21" s="13" t="s">
        <v>18</v>
      </c>
      <c r="H21" s="13">
        <v>76.55</v>
      </c>
      <c r="I21" s="13">
        <v>7.3</v>
      </c>
      <c r="J21" s="13">
        <v>3.5</v>
      </c>
      <c r="K21" s="15">
        <f t="shared" si="0"/>
        <v>0.837803598200899</v>
      </c>
      <c r="L21" s="8"/>
    </row>
    <row r="22" customFormat="1" customHeight="1" spans="1:12">
      <c r="A22" s="8">
        <v>19</v>
      </c>
      <c r="B22" s="13" t="s">
        <v>29</v>
      </c>
      <c r="C22" s="13" t="s">
        <v>15</v>
      </c>
      <c r="D22" s="13" t="s">
        <v>16</v>
      </c>
      <c r="E22" s="13" t="s">
        <v>17</v>
      </c>
      <c r="F22" s="14">
        <v>45748</v>
      </c>
      <c r="G22" s="13" t="s">
        <v>18</v>
      </c>
      <c r="H22" s="13">
        <v>73.6</v>
      </c>
      <c r="I22" s="13">
        <v>8.56</v>
      </c>
      <c r="J22" s="13">
        <v>3.3</v>
      </c>
      <c r="K22" s="15">
        <f t="shared" si="0"/>
        <v>0.944551724137931</v>
      </c>
      <c r="L22" s="13"/>
    </row>
    <row r="23" customFormat="1" customHeight="1" spans="1:12">
      <c r="A23" s="8">
        <v>20</v>
      </c>
      <c r="B23" s="13" t="s">
        <v>29</v>
      </c>
      <c r="C23" s="13" t="s">
        <v>15</v>
      </c>
      <c r="D23" s="13" t="s">
        <v>16</v>
      </c>
      <c r="E23" s="13" t="s">
        <v>17</v>
      </c>
      <c r="F23" s="14">
        <v>45717</v>
      </c>
      <c r="G23" s="13" t="s">
        <v>18</v>
      </c>
      <c r="H23" s="13">
        <v>82</v>
      </c>
      <c r="I23" s="13">
        <v>8.4</v>
      </c>
      <c r="J23" s="13">
        <v>3.5</v>
      </c>
      <c r="K23" s="15">
        <f t="shared" si="0"/>
        <v>1.03268365817091</v>
      </c>
      <c r="L23" s="13"/>
    </row>
    <row r="24" customFormat="1" customHeight="1" spans="1:12">
      <c r="A24" s="8">
        <v>21</v>
      </c>
      <c r="B24" s="13" t="s">
        <v>30</v>
      </c>
      <c r="C24" s="13" t="s">
        <v>15</v>
      </c>
      <c r="D24" s="13" t="s">
        <v>16</v>
      </c>
      <c r="E24" s="13" t="s">
        <v>17</v>
      </c>
      <c r="F24" s="14">
        <v>45931</v>
      </c>
      <c r="G24" s="13" t="s">
        <v>18</v>
      </c>
      <c r="H24" s="13">
        <v>43.6</v>
      </c>
      <c r="I24" s="13">
        <v>10.4</v>
      </c>
      <c r="J24" s="13">
        <v>4.2</v>
      </c>
      <c r="K24" s="15">
        <f t="shared" si="0"/>
        <v>0.679820089955023</v>
      </c>
      <c r="L24" s="13"/>
    </row>
    <row r="25" customFormat="1" customHeight="1" spans="1:12">
      <c r="A25" s="8">
        <v>22</v>
      </c>
      <c r="B25" s="13" t="s">
        <v>31</v>
      </c>
      <c r="C25" s="13" t="s">
        <v>15</v>
      </c>
      <c r="D25" s="13" t="s">
        <v>16</v>
      </c>
      <c r="E25" s="13" t="s">
        <v>17</v>
      </c>
      <c r="F25" s="14">
        <v>45931</v>
      </c>
      <c r="G25" s="13" t="s">
        <v>18</v>
      </c>
      <c r="H25" s="13">
        <v>33.7</v>
      </c>
      <c r="I25" s="13">
        <v>9.45</v>
      </c>
      <c r="J25" s="13">
        <v>4.2</v>
      </c>
      <c r="K25" s="15">
        <f t="shared" si="0"/>
        <v>0.477458770614693</v>
      </c>
      <c r="L25" s="13"/>
    </row>
    <row r="26" customFormat="1" customHeight="1" spans="1:12">
      <c r="A26" s="8">
        <v>23</v>
      </c>
      <c r="B26" s="13" t="s">
        <v>32</v>
      </c>
      <c r="C26" s="13" t="s">
        <v>15</v>
      </c>
      <c r="D26" s="13" t="s">
        <v>16</v>
      </c>
      <c r="E26" s="13" t="s">
        <v>17</v>
      </c>
      <c r="F26" s="14">
        <v>45748</v>
      </c>
      <c r="G26" s="13" t="s">
        <v>18</v>
      </c>
      <c r="H26" s="13">
        <v>90.73</v>
      </c>
      <c r="I26" s="13">
        <v>12.7</v>
      </c>
      <c r="J26" s="13">
        <v>4.5</v>
      </c>
      <c r="K26" s="15">
        <f t="shared" si="0"/>
        <v>1.72754272863568</v>
      </c>
      <c r="L26" s="13"/>
    </row>
    <row r="27" customFormat="1" customHeight="1" spans="1:12">
      <c r="A27" s="8">
        <v>24</v>
      </c>
      <c r="B27" s="13" t="s">
        <v>33</v>
      </c>
      <c r="C27" s="13" t="s">
        <v>15</v>
      </c>
      <c r="D27" s="13" t="s">
        <v>16</v>
      </c>
      <c r="E27" s="13" t="s">
        <v>17</v>
      </c>
      <c r="F27" s="14">
        <v>45839</v>
      </c>
      <c r="G27" s="13" t="s">
        <v>18</v>
      </c>
      <c r="H27" s="13">
        <v>67</v>
      </c>
      <c r="I27" s="13">
        <v>11.23</v>
      </c>
      <c r="J27" s="13">
        <v>4.5</v>
      </c>
      <c r="K27" s="15">
        <f t="shared" si="0"/>
        <v>1.12805097451274</v>
      </c>
      <c r="L27" s="13"/>
    </row>
    <row r="28" customFormat="1" customHeight="1" spans="1:12">
      <c r="A28" s="8">
        <v>25</v>
      </c>
      <c r="B28" s="13" t="s">
        <v>34</v>
      </c>
      <c r="C28" s="13" t="s">
        <v>15</v>
      </c>
      <c r="D28" s="13" t="s">
        <v>16</v>
      </c>
      <c r="E28" s="13" t="s">
        <v>17</v>
      </c>
      <c r="F28" s="14">
        <v>45748</v>
      </c>
      <c r="G28" s="13" t="s">
        <v>18</v>
      </c>
      <c r="H28" s="13">
        <v>59.76</v>
      </c>
      <c r="I28" s="13">
        <v>10.66</v>
      </c>
      <c r="J28" s="13">
        <v>4.7</v>
      </c>
      <c r="K28" s="15">
        <f t="shared" si="0"/>
        <v>0.955084857571214</v>
      </c>
      <c r="L28" s="13"/>
    </row>
    <row r="29" customFormat="1" customHeight="1" spans="1:12">
      <c r="A29" s="8">
        <v>26</v>
      </c>
      <c r="B29" s="13" t="s">
        <v>35</v>
      </c>
      <c r="C29" s="13" t="s">
        <v>15</v>
      </c>
      <c r="D29" s="13" t="s">
        <v>16</v>
      </c>
      <c r="E29" s="13" t="s">
        <v>17</v>
      </c>
      <c r="F29" s="14">
        <v>45809</v>
      </c>
      <c r="G29" s="13" t="s">
        <v>18</v>
      </c>
      <c r="H29" s="13">
        <v>57.78</v>
      </c>
      <c r="I29" s="13">
        <v>7.63</v>
      </c>
      <c r="J29" s="13">
        <v>3.3</v>
      </c>
      <c r="K29" s="15">
        <f t="shared" si="0"/>
        <v>0.660961619190405</v>
      </c>
      <c r="L29" s="8"/>
    </row>
    <row r="30" customFormat="1" customHeight="1" spans="1:12">
      <c r="A30" s="8">
        <v>27</v>
      </c>
      <c r="B30" s="13" t="s">
        <v>36</v>
      </c>
      <c r="C30" s="13" t="s">
        <v>15</v>
      </c>
      <c r="D30" s="13" t="s">
        <v>16</v>
      </c>
      <c r="E30" s="13" t="s">
        <v>17</v>
      </c>
      <c r="F30" s="14">
        <v>45839</v>
      </c>
      <c r="G30" s="13" t="s">
        <v>18</v>
      </c>
      <c r="H30" s="13">
        <v>94.66</v>
      </c>
      <c r="I30" s="13">
        <v>8.82</v>
      </c>
      <c r="J30" s="13">
        <v>4.5</v>
      </c>
      <c r="K30" s="15">
        <f t="shared" si="0"/>
        <v>1.25172593703148</v>
      </c>
      <c r="L30" s="13"/>
    </row>
    <row r="31" customFormat="1" customHeight="1" spans="1:12">
      <c r="A31" s="8">
        <v>28</v>
      </c>
      <c r="B31" s="13" t="s">
        <v>37</v>
      </c>
      <c r="C31" s="13" t="s">
        <v>15</v>
      </c>
      <c r="D31" s="13" t="s">
        <v>16</v>
      </c>
      <c r="E31" s="13" t="s">
        <v>17</v>
      </c>
      <c r="F31" s="14">
        <v>45717</v>
      </c>
      <c r="G31" s="13" t="s">
        <v>18</v>
      </c>
      <c r="H31" s="13">
        <v>113.08</v>
      </c>
      <c r="I31" s="13">
        <v>8.58</v>
      </c>
      <c r="J31" s="13">
        <v>4</v>
      </c>
      <c r="K31" s="15">
        <f t="shared" si="0"/>
        <v>1.45461229385307</v>
      </c>
      <c r="L31" s="13"/>
    </row>
    <row r="32" customFormat="1" customHeight="1" spans="1:12">
      <c r="A32" s="8">
        <v>29</v>
      </c>
      <c r="B32" s="13" t="s">
        <v>38</v>
      </c>
      <c r="C32" s="13" t="s">
        <v>15</v>
      </c>
      <c r="D32" s="13" t="s">
        <v>16</v>
      </c>
      <c r="E32" s="13" t="s">
        <v>17</v>
      </c>
      <c r="F32" s="14">
        <v>45717</v>
      </c>
      <c r="G32" s="13" t="s">
        <v>18</v>
      </c>
      <c r="H32" s="13">
        <v>73.19</v>
      </c>
      <c r="I32" s="13">
        <v>9.38</v>
      </c>
      <c r="J32" s="13">
        <v>3.8</v>
      </c>
      <c r="K32" s="15">
        <f t="shared" si="0"/>
        <v>1.02926866566717</v>
      </c>
      <c r="L32" s="13"/>
    </row>
    <row r="33" customFormat="1" customHeight="1" spans="1:12">
      <c r="A33" s="8">
        <v>30</v>
      </c>
      <c r="B33" s="13" t="s">
        <v>39</v>
      </c>
      <c r="C33" s="13" t="s">
        <v>15</v>
      </c>
      <c r="D33" s="13" t="s">
        <v>16</v>
      </c>
      <c r="E33" s="13" t="s">
        <v>17</v>
      </c>
      <c r="F33" s="14">
        <v>45778</v>
      </c>
      <c r="G33" s="13" t="s">
        <v>18</v>
      </c>
      <c r="H33" s="13">
        <v>48.47</v>
      </c>
      <c r="I33" s="13">
        <v>10.48</v>
      </c>
      <c r="J33" s="13">
        <v>3</v>
      </c>
      <c r="K33" s="15">
        <f t="shared" si="0"/>
        <v>0.761567616191904</v>
      </c>
      <c r="L33" s="13"/>
    </row>
    <row r="34" s="1" customFormat="1" ht="25" customHeight="1" spans="1:12">
      <c r="A34" s="8">
        <v>31</v>
      </c>
      <c r="B34" s="8" t="s">
        <v>40</v>
      </c>
      <c r="C34" s="13" t="s">
        <v>15</v>
      </c>
      <c r="D34" s="13" t="s">
        <v>16</v>
      </c>
      <c r="E34" s="13" t="s">
        <v>17</v>
      </c>
      <c r="F34" s="16">
        <v>45962</v>
      </c>
      <c r="G34" s="8" t="s">
        <v>18</v>
      </c>
      <c r="H34" s="8">
        <v>315.3</v>
      </c>
      <c r="I34" s="8">
        <v>10.34</v>
      </c>
      <c r="J34" s="8">
        <v>3.3</v>
      </c>
      <c r="K34" s="15">
        <f t="shared" si="0"/>
        <v>4.88785907046477</v>
      </c>
      <c r="L34" s="8"/>
    </row>
    <row r="35" customFormat="1" customHeight="1" spans="1:12">
      <c r="A35" s="17" t="s">
        <v>41</v>
      </c>
      <c r="B35" s="18"/>
      <c r="C35" s="18"/>
      <c r="D35" s="18"/>
      <c r="E35" s="18"/>
      <c r="F35" s="18"/>
      <c r="G35" s="19"/>
      <c r="H35" s="20"/>
      <c r="I35" s="20"/>
      <c r="J35" s="20"/>
      <c r="K35" s="21">
        <f>SUM(K4:K34)</f>
        <v>34.5972548725637</v>
      </c>
      <c r="L35" s="20"/>
    </row>
    <row r="36" customFormat="1" customHeight="1"/>
    <row r="37" customFormat="1" customHeight="1"/>
    <row r="38" customFormat="1" customHeight="1"/>
    <row r="39" customFormat="1" customHeight="1"/>
    <row r="40" customFormat="1" customHeight="1"/>
    <row r="41" customFormat="1" customHeight="1"/>
    <row r="42" customFormat="1" customHeight="1"/>
    <row r="43" customFormat="1" customHeight="1"/>
    <row r="44" customFormat="1" customHeight="1"/>
    <row r="45" customFormat="1" customHeight="1"/>
    <row r="46" customFormat="1" customHeight="1"/>
    <row r="47" customFormat="1" customHeight="1" spans="1:12">
      <c r="A47" s="1"/>
    </row>
  </sheetData>
  <mergeCells count="4">
    <mergeCell ref="A1:L1"/>
    <mergeCell ref="I2:J2"/>
    <mergeCell ref="K2:L2"/>
    <mergeCell ref="A35:G35"/>
  </mergeCells>
  <pageMargins left="0.511805555555556" right="0.156944444444444" top="0.314583333333333" bottom="0.314583333333333" header="0.298611111111111" footer="0.298611111111111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温室合格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金斌</cp:lastModifiedBy>
  <dcterms:created xsi:type="dcterms:W3CDTF">2025-11-05T08:00:00Z</dcterms:created>
  <dcterms:modified xsi:type="dcterms:W3CDTF">2025-11-17T02:19:48Z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A468C8C44D4E4538AF9DAB0E063DEF59_12</vt:lpwstr>
  </property>
  <property fmtid="{D5CDD505-2E9C-101B-9397-08002B2CF9AE}" pid="3" name="KSOProductBuildVer">
    <vt:lpwstr>2052-12.1.0.23542</vt:lpwstr>
  </property>
</Properties>
</file>